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7945" windowHeight="12255"/>
  </bookViews>
  <sheets>
    <sheet name="Sheet1 (2)" sheetId="2" r:id="rId1"/>
  </sheets>
  <definedNames>
    <definedName name="_xlnm._FilterDatabase" localSheetId="0" hidden="1">'Sheet1 (2)'!$A$4:$M$32</definedName>
    <definedName name="_xlnm.Print_Titles" localSheetId="0">'Sheet1 (2)'!$1:$5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<sst xmlns="http://schemas.openxmlformats.org/spreadsheetml/2006/main" count="211" uniqueCount="86">
  <si>
    <t>附表</t>
  </si>
  <si>
    <t>湛江市2024年省级涉农项目拟申请补助情况表</t>
  </si>
  <si>
    <t>序号</t>
  </si>
  <si>
    <t>市</t>
  </si>
  <si>
    <t>县（区、市）</t>
  </si>
  <si>
    <t>项目名称</t>
  </si>
  <si>
    <t>项目进展情况</t>
  </si>
  <si>
    <t>项目开工时间（或计划开工日期，具体到年-月-日）</t>
  </si>
  <si>
    <t>项目预计完工时间（年-月-日）</t>
  </si>
  <si>
    <t>一级项目名称
（按照省一级项目清单填写）</t>
  </si>
  <si>
    <t>省级项目分类
（按照省一级项目清单）</t>
  </si>
  <si>
    <t>省级主管部门</t>
  </si>
  <si>
    <t>项目投资额度（万元）</t>
  </si>
  <si>
    <t>拟申请年度省级涉农金额（万元）</t>
  </si>
  <si>
    <t>合计</t>
  </si>
  <si>
    <t>湛江市</t>
  </si>
  <si>
    <t>霞山区</t>
  </si>
  <si>
    <t>2024年湛江市霞山区森林乡村项目</t>
  </si>
  <si>
    <t>暂未开始</t>
  </si>
  <si>
    <t>镇村绿美提升</t>
  </si>
  <si>
    <t>乡村绿美提升</t>
  </si>
  <si>
    <t>省林业局</t>
  </si>
  <si>
    <t>2024年湛江市霞山区县镇村绿化工作</t>
  </si>
  <si>
    <t>县镇村绿化苗木补助</t>
  </si>
  <si>
    <t>2024年湛江市霞山区古树名木保护项目</t>
  </si>
  <si>
    <t>古树名木保护提升</t>
  </si>
  <si>
    <t>古树名木保护</t>
  </si>
  <si>
    <t>2024年湛江市霞山区林草生态综合监测</t>
  </si>
  <si>
    <t>森林资源保护与监测</t>
  </si>
  <si>
    <t>林草生态综合监测评价</t>
  </si>
  <si>
    <t>2024年湛江市霞山区自然保护地科学考察和编制总体规划项目</t>
  </si>
  <si>
    <t>绿美保护地提升</t>
  </si>
  <si>
    <t>示范性保护地体系建设</t>
  </si>
  <si>
    <t>湛江市霞山区基本农田保护经济补偿资金</t>
  </si>
  <si>
    <t>永久基本农田保护</t>
  </si>
  <si>
    <t>基本农田保护经济补偿</t>
  </si>
  <si>
    <t>省自然资源厅</t>
  </si>
  <si>
    <t>2024年湛江市霞山区红火蚁防控项目</t>
  </si>
  <si>
    <t>未开工</t>
  </si>
  <si>
    <t>推进农业绿色发展</t>
  </si>
  <si>
    <t>受污染耕地安全利用</t>
  </si>
  <si>
    <t>广东省农业农村厅</t>
  </si>
  <si>
    <t>2024年湛江市霞山区撂荒耕地复耕复种补助项目</t>
  </si>
  <si>
    <t>正在开展前期工作</t>
  </si>
  <si>
    <t>驻镇帮镇扶村（提升乡村产业发展水平）</t>
  </si>
  <si>
    <t>产业升级类项目</t>
  </si>
  <si>
    <t>2024年湛江市霞山区乡村振兴示范带建设项目</t>
  </si>
  <si>
    <t>准备进行前期工作初步设计</t>
  </si>
  <si>
    <t>驻镇帮镇扶村（提升镇村公共基础设施水平）</t>
  </si>
  <si>
    <t>村内道路硬化建设</t>
  </si>
  <si>
    <t>2024年湛江市霞山区农村供水一体化工程——农田灌溉排水工程</t>
  </si>
  <si>
    <t>农村水利水电</t>
  </si>
  <si>
    <t>中型灌区续建配套与现代化改造工程</t>
  </si>
  <si>
    <t>广东省水利厅</t>
  </si>
  <si>
    <t>2024年湛江市霞山区农村供水一体化工程--部分自然村分表到户工程、特呈岛市政供水管网工程</t>
  </si>
  <si>
    <t>农村供水</t>
  </si>
  <si>
    <t>2024年湛江市霞山区防返贫监测和帮扶项目</t>
  </si>
  <si>
    <t>巩固拓展脱贫攻坚成果</t>
  </si>
  <si>
    <t>防返贫监测和帮扶</t>
  </si>
  <si>
    <t>2024年湛江市霞山区农村“厕所革命”奖补资金项目</t>
  </si>
  <si>
    <t>农村改厕问题摸排整改</t>
  </si>
  <si>
    <t>2024年湛江市霞山区动物疫病防控经费</t>
  </si>
  <si>
    <t>未实施</t>
  </si>
  <si>
    <t>动物疫病防控</t>
  </si>
  <si>
    <t>2024年湛江市霞山农产品质量安全检测</t>
  </si>
  <si>
    <t>农产品质量安全</t>
  </si>
  <si>
    <t>农产品质量安全监测检测</t>
  </si>
  <si>
    <t>2024年湛江市霞山区受污染耕地安全利用</t>
  </si>
  <si>
    <t>2024年湛江市霞山区爱国街道特呈岛健身文化公园改造项目</t>
  </si>
  <si>
    <t>筹备中</t>
  </si>
  <si>
    <t>驻镇帮镇扶村（提升镇域公共服务能力）</t>
  </si>
  <si>
    <t>镇村公共服务类</t>
  </si>
  <si>
    <t>2024年湛江市霞山区爱国街道特呈岛村内道路硬底化改造项目</t>
  </si>
  <si>
    <r>
      <rPr>
        <sz val="12"/>
        <color theme="1"/>
        <rFont val="宋体"/>
        <charset val="134"/>
        <scheme val="minor"/>
      </rPr>
      <t>2024年湛江市霞山区工农街道霞山村、谢屋村道路</t>
    </r>
    <r>
      <rPr>
        <sz val="12"/>
        <color rgb="FFFF0000"/>
        <rFont val="宋体"/>
        <charset val="134"/>
        <scheme val="minor"/>
      </rPr>
      <t>建设</t>
    </r>
    <r>
      <rPr>
        <sz val="12"/>
        <color theme="1"/>
        <rFont val="宋体"/>
        <charset val="134"/>
        <scheme val="minor"/>
      </rPr>
      <t>项目</t>
    </r>
  </si>
  <si>
    <t>2024年湛江市霞山区西厅外村鱼塘文化广场提升建设项目</t>
  </si>
  <si>
    <t>已完成前期设计</t>
  </si>
  <si>
    <t>2024年湛江市霞山区东纯生态农业观光园园区道路项目（振兴路）</t>
  </si>
  <si>
    <t>正在实施</t>
  </si>
  <si>
    <t>2024年湛江市霞山区约34亩稻鱼共生项目</t>
  </si>
  <si>
    <t>产业基础设施建设类</t>
  </si>
  <si>
    <t>2024年湛江市霞山区东纯玉米露营</t>
  </si>
  <si>
    <t>2024年湛江市霞山区友谊街道调罗村、宝满村、北月村、木兰村村内巷路硬底化建设工程</t>
  </si>
  <si>
    <t>2024年湛江市霞山区友谊街道北月村、木兰村农田水利灌溉水渠工程</t>
  </si>
  <si>
    <t>2024年湛江市霞山区友谊街道北月村、木兰村文体公园、 荔枝园以西绿化改造项目</t>
  </si>
  <si>
    <t>2024年湛江市霞山区农村卫生站公建民营标准化建设项目</t>
  </si>
  <si>
    <t>粤G44080301+湛江市霞山区2023年乡村补短板工程（通村入户便民利民）项目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</si>
</sst>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10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yyyy/m/d;@"/>
    <numFmt numFmtId="177" formatCode="0.00000_ "/>
    <numFmt numFmtId="178" formatCode="0_ "/>
    <numFmt numFmtId="179" formatCode="0.00_ "/>
    <numFmt numFmtId="180" formatCode="0.0000_ "/>
    <numFmt numFmtId="181" formatCode="0.000000_ "/>
  </numFmts>
  <fonts count="26">
    <font>
      <sz val="12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28"/>
      <color theme="1"/>
      <name val="宋体"/>
      <charset val="134"/>
      <scheme val="minor"/>
    </font>
    <font>
      <sz val="12"/>
      <color theme="1"/>
      <name val="宋体"/>
      <charset val="134"/>
    </font>
    <font>
      <b/>
      <sz val="12"/>
      <color rgb="FFFF0000"/>
      <name val="宋体"/>
      <charset val="134"/>
      <scheme val="minor"/>
    </font>
    <font>
      <sz val="12"/>
      <color rgb="FFFF0000"/>
      <name val="宋体"/>
      <charset val="134"/>
      <scheme val="minor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3" fontId="6" fillId="0" borderId="0" applyFont="0" applyFill="0" applyBorder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3" borderId="2" applyNumberFormat="0" applyFont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3" applyNumberFormat="0" applyFill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4" borderId="5" applyNumberFormat="0" applyAlignment="0" applyProtection="0">
      <alignment vertical="center"/>
    </xf>
    <xf numFmtId="0" fontId="16" fillId="5" borderId="6" applyNumberFormat="0" applyAlignment="0" applyProtection="0">
      <alignment vertical="center"/>
    </xf>
    <xf numFmtId="0" fontId="17" fillId="5" borderId="5" applyNumberFormat="0" applyAlignment="0" applyProtection="0">
      <alignment vertical="center"/>
    </xf>
    <xf numFmtId="0" fontId="18" fillId="6" borderId="7" applyNumberFormat="0" applyAlignment="0" applyProtection="0">
      <alignment vertical="center"/>
    </xf>
    <xf numFmtId="0" fontId="19" fillId="0" borderId="8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5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4" fillId="33" borderId="0" applyNumberFormat="0" applyBorder="0" applyAlignment="0" applyProtection="0">
      <alignment vertical="center"/>
    </xf>
  </cellStyleXfs>
  <cellXfs count="31">
    <xf numFmtId="0" fontId="0" fillId="0" borderId="0" xfId="0" applyNumberFormat="1"/>
    <xf numFmtId="0" fontId="1" fillId="0" borderId="0" xfId="0" applyNumberFormat="1" applyFont="1"/>
    <xf numFmtId="0" fontId="0" fillId="0" borderId="0" xfId="0" applyNumberFormat="1" applyFont="1"/>
    <xf numFmtId="0" fontId="0" fillId="0" borderId="0" xfId="0" applyNumberFormat="1" applyAlignment="1">
      <alignment horizontal="center" vertical="center" wrapText="1"/>
    </xf>
    <xf numFmtId="0" fontId="0" fillId="0" borderId="0" xfId="0" applyNumberFormat="1" applyAlignment="1">
      <alignment horizontal="left" vertical="center" wrapText="1"/>
    </xf>
    <xf numFmtId="0" fontId="2" fillId="0" borderId="0" xfId="0" applyNumberFormat="1" applyFont="1" applyAlignment="1">
      <alignment horizontal="center" vertical="center" wrapText="1"/>
    </xf>
    <xf numFmtId="0" fontId="2" fillId="0" borderId="0" xfId="0" applyNumberFormat="1" applyFont="1" applyAlignment="1">
      <alignment horizontal="left" vertical="center" wrapText="1"/>
    </xf>
    <xf numFmtId="0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Border="1" applyAlignment="1">
      <alignment horizontal="left" vertical="center" wrapText="1"/>
    </xf>
    <xf numFmtId="0" fontId="0" fillId="0" borderId="1" xfId="0" applyNumberFormat="1" applyBorder="1" applyAlignment="1">
      <alignment horizontal="left" vertical="center" wrapText="1"/>
    </xf>
    <xf numFmtId="0" fontId="0" fillId="0" borderId="1" xfId="0" applyNumberFormat="1" applyBorder="1" applyAlignment="1">
      <alignment horizontal="center" vertical="center" wrapText="1"/>
    </xf>
    <xf numFmtId="14" fontId="0" fillId="0" borderId="1" xfId="0" applyNumberFormat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 wrapText="1"/>
    </xf>
    <xf numFmtId="0" fontId="0" fillId="0" borderId="1" xfId="0" applyNumberFormat="1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 wrapText="1"/>
    </xf>
    <xf numFmtId="14" fontId="3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ill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center" vertical="center" wrapText="1"/>
    </xf>
    <xf numFmtId="0" fontId="0" fillId="0" borderId="1" xfId="0" applyNumberFormat="1" applyFont="1" applyBorder="1" applyAlignment="1">
      <alignment horizontal="left" vertical="center" wrapText="1"/>
    </xf>
    <xf numFmtId="0" fontId="0" fillId="2" borderId="1" xfId="0" applyNumberFormat="1" applyFont="1" applyFill="1" applyBorder="1" applyAlignment="1">
      <alignment horizontal="left" vertical="center" wrapText="1"/>
    </xf>
    <xf numFmtId="177" fontId="0" fillId="0" borderId="1" xfId="0" applyNumberFormat="1" applyBorder="1" applyAlignment="1">
      <alignment horizontal="center" vertical="center" wrapText="1"/>
    </xf>
    <xf numFmtId="178" fontId="0" fillId="0" borderId="1" xfId="0" applyNumberFormat="1" applyBorder="1" applyAlignment="1">
      <alignment horizontal="center" vertical="center" wrapText="1"/>
    </xf>
    <xf numFmtId="179" fontId="0" fillId="0" borderId="1" xfId="0" applyNumberFormat="1" applyBorder="1" applyAlignment="1">
      <alignment horizontal="center" vertical="center" wrapText="1"/>
    </xf>
    <xf numFmtId="180" fontId="4" fillId="2" borderId="1" xfId="0" applyNumberFormat="1" applyFont="1" applyFill="1" applyBorder="1" applyAlignment="1">
      <alignment horizontal="center" vertical="center" wrapText="1"/>
    </xf>
    <xf numFmtId="179" fontId="1" fillId="0" borderId="1" xfId="0" applyNumberFormat="1" applyFont="1" applyBorder="1" applyAlignment="1">
      <alignment horizontal="center" vertical="center" wrapText="1"/>
    </xf>
    <xf numFmtId="0" fontId="1" fillId="0" borderId="1" xfId="0" applyNumberFormat="1" applyFont="1" applyFill="1" applyBorder="1" applyAlignment="1">
      <alignment horizontal="center" vertical="center" wrapText="1"/>
    </xf>
    <xf numFmtId="0" fontId="4" fillId="2" borderId="1" xfId="0" applyNumberFormat="1" applyFont="1" applyFill="1" applyBorder="1" applyAlignment="1">
      <alignment horizontal="center" vertical="center" wrapText="1"/>
    </xf>
    <xf numFmtId="179" fontId="4" fillId="2" borderId="1" xfId="0" applyNumberFormat="1" applyFont="1" applyFill="1" applyBorder="1" applyAlignment="1">
      <alignment horizontal="center" vertical="center" wrapText="1"/>
    </xf>
    <xf numFmtId="179" fontId="0" fillId="0" borderId="1" xfId="0" applyNumberFormat="1" applyFont="1" applyBorder="1" applyAlignment="1">
      <alignment horizontal="center" vertical="center" wrapText="1"/>
    </xf>
    <xf numFmtId="179" fontId="5" fillId="2" borderId="1" xfId="0" applyNumberFormat="1" applyFont="1" applyFill="1" applyBorder="1" applyAlignment="1">
      <alignment horizontal="center" vertical="center" wrapText="1"/>
    </xf>
    <xf numFmtId="181" fontId="0" fillId="0" borderId="1" xfId="0" applyNumberFormat="1" applyBorder="1" applyAlignment="1">
      <alignment horizontal="center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Medium4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33"/>
  <sheetViews>
    <sheetView tabSelected="1" zoomScale="80" zoomScaleNormal="80" topLeftCell="A20" workbookViewId="0">
      <selection activeCell="P8" sqref="P8"/>
    </sheetView>
  </sheetViews>
  <sheetFormatPr defaultColWidth="9" defaultRowHeight="14.25"/>
  <cols>
    <col min="1" max="1" width="6.875" style="3" customWidth="1"/>
    <col min="2" max="2" width="9" style="3"/>
    <col min="3" max="3" width="10.775" style="3" customWidth="1"/>
    <col min="4" max="4" width="32.625" style="4" customWidth="1"/>
    <col min="5" max="7" width="15.15" style="3" customWidth="1"/>
    <col min="8" max="9" width="26.7166666666667" style="3" customWidth="1"/>
    <col min="10" max="10" width="23.25" style="3" customWidth="1"/>
    <col min="11" max="12" width="18.2833333333333" style="3" customWidth="1"/>
    <col min="13" max="13" width="12.625"/>
  </cols>
  <sheetData>
    <row r="1" ht="21" customHeight="1" spans="1:1">
      <c r="A1" s="3" t="s">
        <v>0</v>
      </c>
    </row>
    <row r="2" ht="60" customHeight="1" spans="1:12">
      <c r="A2" s="5" t="s">
        <v>1</v>
      </c>
      <c r="B2" s="5"/>
      <c r="C2" s="5"/>
      <c r="D2" s="6"/>
      <c r="E2" s="5"/>
      <c r="F2" s="5"/>
      <c r="G2" s="5"/>
      <c r="H2" s="5"/>
      <c r="I2" s="5"/>
      <c r="J2" s="5"/>
      <c r="K2" s="5"/>
      <c r="L2" s="5"/>
    </row>
    <row r="4" s="1" customFormat="1" ht="44" customHeight="1" spans="1:12">
      <c r="A4" s="7" t="s">
        <v>2</v>
      </c>
      <c r="B4" s="7" t="s">
        <v>3</v>
      </c>
      <c r="C4" s="7" t="s">
        <v>4</v>
      </c>
      <c r="D4" s="8" t="s">
        <v>5</v>
      </c>
      <c r="E4" s="7" t="s">
        <v>6</v>
      </c>
      <c r="F4" s="7" t="s">
        <v>7</v>
      </c>
      <c r="G4" s="7" t="s">
        <v>8</v>
      </c>
      <c r="H4" s="7" t="s">
        <v>9</v>
      </c>
      <c r="I4" s="7" t="s">
        <v>10</v>
      </c>
      <c r="J4" s="7" t="s">
        <v>11</v>
      </c>
      <c r="K4" s="7" t="s">
        <v>12</v>
      </c>
      <c r="L4" s="7" t="s">
        <v>13</v>
      </c>
    </row>
    <row r="5" customFormat="1" ht="35" customHeight="1" spans="1:12">
      <c r="A5" s="7" t="s">
        <v>14</v>
      </c>
      <c r="B5" s="7"/>
      <c r="C5" s="7"/>
      <c r="D5" s="9"/>
      <c r="E5" s="10"/>
      <c r="F5" s="10"/>
      <c r="G5" s="10"/>
      <c r="H5" s="10"/>
      <c r="I5" s="10"/>
      <c r="J5" s="10"/>
      <c r="K5" s="20">
        <f>SUM(K6:K33)</f>
        <v>45491.124389</v>
      </c>
      <c r="L5" s="21">
        <f>SUM(L6:L33)</f>
        <v>12100</v>
      </c>
    </row>
    <row r="6" customFormat="1" ht="35" customHeight="1" spans="1:12">
      <c r="A6" s="10">
        <v>1</v>
      </c>
      <c r="B6" s="10" t="s">
        <v>15</v>
      </c>
      <c r="C6" s="10" t="s">
        <v>16</v>
      </c>
      <c r="D6" s="10" t="s">
        <v>17</v>
      </c>
      <c r="E6" s="10" t="s">
        <v>18</v>
      </c>
      <c r="F6" s="11">
        <v>45352</v>
      </c>
      <c r="G6" s="11">
        <v>45656</v>
      </c>
      <c r="H6" s="10" t="s">
        <v>19</v>
      </c>
      <c r="I6" s="10" t="s">
        <v>20</v>
      </c>
      <c r="J6" s="10" t="s">
        <v>21</v>
      </c>
      <c r="K6" s="22">
        <v>50</v>
      </c>
      <c r="L6" s="23">
        <v>42.797</v>
      </c>
    </row>
    <row r="7" customFormat="1" ht="35" customHeight="1" spans="1:12">
      <c r="A7" s="10">
        <v>2</v>
      </c>
      <c r="B7" s="10" t="s">
        <v>15</v>
      </c>
      <c r="C7" s="10" t="s">
        <v>16</v>
      </c>
      <c r="D7" s="10" t="s">
        <v>22</v>
      </c>
      <c r="E7" s="10" t="s">
        <v>18</v>
      </c>
      <c r="F7" s="11">
        <v>45352</v>
      </c>
      <c r="G7" s="11">
        <v>45656</v>
      </c>
      <c r="H7" s="10" t="s">
        <v>19</v>
      </c>
      <c r="I7" s="10" t="s">
        <v>23</v>
      </c>
      <c r="J7" s="10" t="s">
        <v>21</v>
      </c>
      <c r="K7" s="22">
        <v>80</v>
      </c>
      <c r="L7" s="24">
        <v>50</v>
      </c>
    </row>
    <row r="8" customFormat="1" ht="35" customHeight="1" spans="1:12">
      <c r="A8" s="10">
        <v>3</v>
      </c>
      <c r="B8" s="10" t="s">
        <v>15</v>
      </c>
      <c r="C8" s="10" t="s">
        <v>16</v>
      </c>
      <c r="D8" s="10" t="s">
        <v>24</v>
      </c>
      <c r="E8" s="10" t="s">
        <v>18</v>
      </c>
      <c r="F8" s="11">
        <v>45352</v>
      </c>
      <c r="G8" s="11">
        <v>45656</v>
      </c>
      <c r="H8" s="10" t="s">
        <v>25</v>
      </c>
      <c r="I8" s="10" t="s">
        <v>26</v>
      </c>
      <c r="J8" s="10" t="s">
        <v>21</v>
      </c>
      <c r="K8" s="22">
        <v>12</v>
      </c>
      <c r="L8" s="24">
        <v>12</v>
      </c>
    </row>
    <row r="9" customFormat="1" ht="35" customHeight="1" spans="1:12">
      <c r="A9" s="10">
        <v>4</v>
      </c>
      <c r="B9" s="10" t="s">
        <v>15</v>
      </c>
      <c r="C9" s="10" t="s">
        <v>16</v>
      </c>
      <c r="D9" s="10" t="s">
        <v>27</v>
      </c>
      <c r="E9" s="10" t="s">
        <v>18</v>
      </c>
      <c r="F9" s="11">
        <v>45444</v>
      </c>
      <c r="G9" s="11">
        <v>45656</v>
      </c>
      <c r="H9" s="10" t="s">
        <v>28</v>
      </c>
      <c r="I9" s="10" t="s">
        <v>29</v>
      </c>
      <c r="J9" s="10" t="s">
        <v>21</v>
      </c>
      <c r="K9" s="10">
        <v>3</v>
      </c>
      <c r="L9" s="7">
        <v>3</v>
      </c>
    </row>
    <row r="10" customFormat="1" ht="35" customHeight="1" spans="1:12">
      <c r="A10" s="10">
        <v>5</v>
      </c>
      <c r="B10" s="10" t="s">
        <v>15</v>
      </c>
      <c r="C10" s="10" t="s">
        <v>16</v>
      </c>
      <c r="D10" s="10" t="s">
        <v>30</v>
      </c>
      <c r="E10" s="10" t="s">
        <v>18</v>
      </c>
      <c r="F10" s="11">
        <v>45444</v>
      </c>
      <c r="G10" s="12">
        <v>45656</v>
      </c>
      <c r="H10" s="13" t="s">
        <v>31</v>
      </c>
      <c r="I10" s="13" t="s">
        <v>32</v>
      </c>
      <c r="J10" s="13" t="s">
        <v>21</v>
      </c>
      <c r="K10" s="13">
        <v>300</v>
      </c>
      <c r="L10" s="25">
        <v>80</v>
      </c>
    </row>
    <row r="11" customFormat="1" ht="35" customHeight="1" spans="1:12">
      <c r="A11" s="10">
        <v>6</v>
      </c>
      <c r="B11" s="10" t="s">
        <v>15</v>
      </c>
      <c r="C11" s="10" t="s">
        <v>16</v>
      </c>
      <c r="D11" s="10" t="s">
        <v>33</v>
      </c>
      <c r="E11" s="10" t="s">
        <v>18</v>
      </c>
      <c r="F11" s="11">
        <v>45352</v>
      </c>
      <c r="G11" s="11">
        <v>45656</v>
      </c>
      <c r="H11" s="10" t="s">
        <v>34</v>
      </c>
      <c r="I11" s="10" t="s">
        <v>35</v>
      </c>
      <c r="J11" s="10" t="s">
        <v>36</v>
      </c>
      <c r="K11" s="10">
        <v>7.203</v>
      </c>
      <c r="L11" s="26">
        <v>7.203</v>
      </c>
    </row>
    <row r="12" customFormat="1" ht="44" customHeight="1" spans="1:12">
      <c r="A12" s="10">
        <v>7</v>
      </c>
      <c r="B12" s="10" t="s">
        <v>15</v>
      </c>
      <c r="C12" s="10" t="s">
        <v>16</v>
      </c>
      <c r="D12" s="9" t="s">
        <v>37</v>
      </c>
      <c r="E12" s="10" t="s">
        <v>38</v>
      </c>
      <c r="F12" s="14">
        <v>45352</v>
      </c>
      <c r="G12" s="14">
        <v>45657</v>
      </c>
      <c r="H12" s="10" t="s">
        <v>39</v>
      </c>
      <c r="I12" s="10" t="s">
        <v>40</v>
      </c>
      <c r="J12" s="10" t="s">
        <v>41</v>
      </c>
      <c r="K12" s="22">
        <v>25</v>
      </c>
      <c r="L12" s="24">
        <v>25</v>
      </c>
    </row>
    <row r="13" customFormat="1" ht="44" customHeight="1" spans="1:12">
      <c r="A13" s="10">
        <v>8</v>
      </c>
      <c r="B13" s="10" t="s">
        <v>15</v>
      </c>
      <c r="C13" s="10" t="s">
        <v>16</v>
      </c>
      <c r="D13" s="9" t="s">
        <v>42</v>
      </c>
      <c r="E13" s="10" t="s">
        <v>43</v>
      </c>
      <c r="F13" s="15">
        <v>45292</v>
      </c>
      <c r="G13" s="15">
        <v>45656</v>
      </c>
      <c r="H13" s="10" t="s">
        <v>44</v>
      </c>
      <c r="I13" s="10" t="s">
        <v>45</v>
      </c>
      <c r="J13" s="10" t="s">
        <v>41</v>
      </c>
      <c r="K13" s="22">
        <v>100</v>
      </c>
      <c r="L13" s="24">
        <v>100</v>
      </c>
    </row>
    <row r="14" customFormat="1" ht="44" customHeight="1" spans="1:12">
      <c r="A14" s="10">
        <v>9</v>
      </c>
      <c r="B14" s="10" t="s">
        <v>15</v>
      </c>
      <c r="C14" s="10" t="s">
        <v>16</v>
      </c>
      <c r="D14" s="9" t="s">
        <v>46</v>
      </c>
      <c r="E14" s="10" t="s">
        <v>47</v>
      </c>
      <c r="F14" s="15">
        <v>45291</v>
      </c>
      <c r="G14" s="15">
        <v>45657</v>
      </c>
      <c r="H14" s="10" t="s">
        <v>48</v>
      </c>
      <c r="I14" s="10" t="s">
        <v>49</v>
      </c>
      <c r="J14" s="10" t="s">
        <v>41</v>
      </c>
      <c r="K14" s="22">
        <v>26000</v>
      </c>
      <c r="L14" s="27">
        <v>1056.78</v>
      </c>
    </row>
    <row r="15" customFormat="1" ht="44" customHeight="1" spans="1:12">
      <c r="A15" s="10">
        <v>10</v>
      </c>
      <c r="B15" s="10" t="s">
        <v>15</v>
      </c>
      <c r="C15" s="10" t="s">
        <v>16</v>
      </c>
      <c r="D15" s="9" t="s">
        <v>50</v>
      </c>
      <c r="E15" s="10" t="s">
        <v>47</v>
      </c>
      <c r="F15" s="15">
        <v>45291</v>
      </c>
      <c r="G15" s="15">
        <v>46022</v>
      </c>
      <c r="H15" s="10" t="s">
        <v>51</v>
      </c>
      <c r="I15" s="10" t="s">
        <v>52</v>
      </c>
      <c r="J15" s="10" t="s">
        <v>53</v>
      </c>
      <c r="K15" s="22">
        <v>6000</v>
      </c>
      <c r="L15" s="24">
        <v>3000</v>
      </c>
    </row>
    <row r="16" customFormat="1" ht="44" customHeight="1" spans="1:12">
      <c r="A16" s="10">
        <v>11</v>
      </c>
      <c r="B16" s="10" t="s">
        <v>15</v>
      </c>
      <c r="C16" s="10" t="s">
        <v>16</v>
      </c>
      <c r="D16" s="9" t="s">
        <v>54</v>
      </c>
      <c r="E16" s="10" t="s">
        <v>47</v>
      </c>
      <c r="F16" s="15">
        <v>45291</v>
      </c>
      <c r="G16" s="15">
        <v>46022</v>
      </c>
      <c r="H16" s="10" t="s">
        <v>48</v>
      </c>
      <c r="I16" s="10" t="s">
        <v>55</v>
      </c>
      <c r="J16" s="10" t="s">
        <v>53</v>
      </c>
      <c r="K16" s="22">
        <v>10000</v>
      </c>
      <c r="L16" s="24">
        <v>5000</v>
      </c>
    </row>
    <row r="17" customFormat="1" ht="44" customHeight="1" spans="1:12">
      <c r="A17" s="10">
        <v>12</v>
      </c>
      <c r="B17" s="10" t="s">
        <v>15</v>
      </c>
      <c r="C17" s="10" t="s">
        <v>16</v>
      </c>
      <c r="D17" s="9" t="s">
        <v>56</v>
      </c>
      <c r="E17" s="10" t="s">
        <v>43</v>
      </c>
      <c r="F17" s="15">
        <v>45291</v>
      </c>
      <c r="G17" s="15">
        <v>45657</v>
      </c>
      <c r="H17" s="10" t="s">
        <v>57</v>
      </c>
      <c r="I17" s="10" t="s">
        <v>58</v>
      </c>
      <c r="J17" s="10" t="s">
        <v>41</v>
      </c>
      <c r="K17" s="22">
        <v>230</v>
      </c>
      <c r="L17" s="24">
        <v>230</v>
      </c>
    </row>
    <row r="18" customFormat="1" ht="44" customHeight="1" spans="1:12">
      <c r="A18" s="10">
        <v>13</v>
      </c>
      <c r="B18" s="10" t="s">
        <v>15</v>
      </c>
      <c r="C18" s="10" t="s">
        <v>16</v>
      </c>
      <c r="D18" s="9" t="s">
        <v>59</v>
      </c>
      <c r="E18" s="10" t="s">
        <v>43</v>
      </c>
      <c r="F18" s="16">
        <v>45292</v>
      </c>
      <c r="G18" s="16">
        <v>45657</v>
      </c>
      <c r="H18" s="10" t="s">
        <v>48</v>
      </c>
      <c r="I18" s="10" t="s">
        <v>60</v>
      </c>
      <c r="J18" s="10" t="s">
        <v>41</v>
      </c>
      <c r="K18" s="22">
        <v>4.5</v>
      </c>
      <c r="L18" s="24">
        <v>4.5</v>
      </c>
    </row>
    <row r="19" s="2" customFormat="1" ht="44" customHeight="1" spans="1:12">
      <c r="A19" s="10">
        <v>14</v>
      </c>
      <c r="B19" s="17" t="s">
        <v>15</v>
      </c>
      <c r="C19" s="17" t="s">
        <v>16</v>
      </c>
      <c r="D19" s="18" t="s">
        <v>61</v>
      </c>
      <c r="E19" s="17" t="s">
        <v>62</v>
      </c>
      <c r="F19" s="15">
        <v>45292</v>
      </c>
      <c r="G19" s="15">
        <v>45657</v>
      </c>
      <c r="H19" s="17" t="s">
        <v>63</v>
      </c>
      <c r="I19" s="17" t="s">
        <v>63</v>
      </c>
      <c r="J19" s="17" t="s">
        <v>41</v>
      </c>
      <c r="K19" s="28">
        <v>20</v>
      </c>
      <c r="L19" s="24">
        <v>20</v>
      </c>
    </row>
    <row r="20" customFormat="1" ht="44" customHeight="1" spans="1:12">
      <c r="A20" s="10">
        <v>15</v>
      </c>
      <c r="B20" s="10" t="s">
        <v>15</v>
      </c>
      <c r="C20" s="10" t="s">
        <v>16</v>
      </c>
      <c r="D20" s="9" t="s">
        <v>64</v>
      </c>
      <c r="E20" s="10" t="s">
        <v>62</v>
      </c>
      <c r="F20" s="15">
        <v>45292</v>
      </c>
      <c r="G20" s="15">
        <v>45627</v>
      </c>
      <c r="H20" s="10" t="s">
        <v>65</v>
      </c>
      <c r="I20" s="10" t="s">
        <v>66</v>
      </c>
      <c r="J20" s="10" t="s">
        <v>41</v>
      </c>
      <c r="K20" s="22">
        <v>80</v>
      </c>
      <c r="L20" s="24">
        <v>80</v>
      </c>
    </row>
    <row r="21" customFormat="1" ht="44" customHeight="1" spans="1:12">
      <c r="A21" s="10">
        <v>16</v>
      </c>
      <c r="B21" s="10" t="s">
        <v>15</v>
      </c>
      <c r="C21" s="10" t="s">
        <v>16</v>
      </c>
      <c r="D21" s="9" t="s">
        <v>67</v>
      </c>
      <c r="E21" s="10" t="s">
        <v>62</v>
      </c>
      <c r="F21" s="15">
        <v>45473</v>
      </c>
      <c r="G21" s="15">
        <v>45565</v>
      </c>
      <c r="H21" s="10" t="s">
        <v>39</v>
      </c>
      <c r="I21" s="10" t="s">
        <v>40</v>
      </c>
      <c r="J21" s="10" t="s">
        <v>41</v>
      </c>
      <c r="K21" s="22">
        <v>2</v>
      </c>
      <c r="L21" s="24">
        <v>2</v>
      </c>
    </row>
    <row r="22" customFormat="1" ht="44" customHeight="1" spans="1:12">
      <c r="A22" s="10">
        <v>17</v>
      </c>
      <c r="B22" s="10" t="s">
        <v>15</v>
      </c>
      <c r="C22" s="10" t="s">
        <v>16</v>
      </c>
      <c r="D22" s="9" t="s">
        <v>68</v>
      </c>
      <c r="E22" s="10" t="s">
        <v>69</v>
      </c>
      <c r="F22" s="15">
        <v>45413</v>
      </c>
      <c r="G22" s="15">
        <v>45657</v>
      </c>
      <c r="H22" s="10" t="s">
        <v>70</v>
      </c>
      <c r="I22" s="10" t="s">
        <v>71</v>
      </c>
      <c r="J22" s="10" t="s">
        <v>41</v>
      </c>
      <c r="K22" s="22">
        <v>200</v>
      </c>
      <c r="L22" s="24">
        <v>200</v>
      </c>
    </row>
    <row r="23" customFormat="1" ht="44" customHeight="1" spans="1:12">
      <c r="A23" s="10">
        <v>18</v>
      </c>
      <c r="B23" s="10" t="s">
        <v>15</v>
      </c>
      <c r="C23" s="10" t="s">
        <v>16</v>
      </c>
      <c r="D23" s="9" t="s">
        <v>72</v>
      </c>
      <c r="E23" s="10" t="s">
        <v>69</v>
      </c>
      <c r="F23" s="15">
        <v>45413</v>
      </c>
      <c r="G23" s="15">
        <v>45657</v>
      </c>
      <c r="H23" s="10" t="s">
        <v>48</v>
      </c>
      <c r="I23" s="10" t="s">
        <v>49</v>
      </c>
      <c r="J23" s="10" t="s">
        <v>41</v>
      </c>
      <c r="K23" s="22">
        <v>612</v>
      </c>
      <c r="L23" s="24">
        <v>500</v>
      </c>
    </row>
    <row r="24" customFormat="1" ht="44" customHeight="1" spans="1:12">
      <c r="A24" s="10">
        <v>19</v>
      </c>
      <c r="B24" s="10" t="s">
        <v>15</v>
      </c>
      <c r="C24" s="10" t="s">
        <v>16</v>
      </c>
      <c r="D24" s="19" t="s">
        <v>73</v>
      </c>
      <c r="E24" s="10" t="s">
        <v>38</v>
      </c>
      <c r="F24" s="15">
        <v>45292</v>
      </c>
      <c r="G24" s="15">
        <v>45657</v>
      </c>
      <c r="H24" s="10" t="s">
        <v>48</v>
      </c>
      <c r="I24" s="10" t="s">
        <v>49</v>
      </c>
      <c r="J24" s="10" t="s">
        <v>41</v>
      </c>
      <c r="K24" s="29">
        <v>50</v>
      </c>
      <c r="L24" s="27">
        <v>50</v>
      </c>
    </row>
    <row r="25" customFormat="1" ht="44" customHeight="1" spans="1:12">
      <c r="A25" s="10">
        <v>20</v>
      </c>
      <c r="B25" s="10" t="s">
        <v>15</v>
      </c>
      <c r="C25" s="10" t="s">
        <v>16</v>
      </c>
      <c r="D25" s="9" t="s">
        <v>74</v>
      </c>
      <c r="E25" s="10" t="s">
        <v>75</v>
      </c>
      <c r="F25" s="15">
        <v>45261</v>
      </c>
      <c r="G25" s="15">
        <v>45444</v>
      </c>
      <c r="H25" s="10" t="s">
        <v>70</v>
      </c>
      <c r="I25" s="10" t="s">
        <v>71</v>
      </c>
      <c r="J25" s="10" t="s">
        <v>41</v>
      </c>
      <c r="K25" s="22">
        <v>300</v>
      </c>
      <c r="L25" s="24">
        <v>300</v>
      </c>
    </row>
    <row r="26" customFormat="1" ht="44" customHeight="1" spans="1:12">
      <c r="A26" s="10">
        <v>21</v>
      </c>
      <c r="B26" s="10" t="s">
        <v>15</v>
      </c>
      <c r="C26" s="10" t="s">
        <v>16</v>
      </c>
      <c r="D26" s="9" t="s">
        <v>76</v>
      </c>
      <c r="E26" s="10" t="s">
        <v>77</v>
      </c>
      <c r="F26" s="16">
        <v>45167</v>
      </c>
      <c r="G26" s="16">
        <v>45316</v>
      </c>
      <c r="H26" s="10" t="s">
        <v>48</v>
      </c>
      <c r="I26" s="10" t="s">
        <v>49</v>
      </c>
      <c r="J26" s="10" t="s">
        <v>41</v>
      </c>
      <c r="K26" s="30">
        <v>82.818018</v>
      </c>
      <c r="L26" s="24">
        <v>60</v>
      </c>
    </row>
    <row r="27" customFormat="1" ht="44" customHeight="1" spans="1:12">
      <c r="A27" s="10">
        <v>22</v>
      </c>
      <c r="B27" s="10" t="s">
        <v>15</v>
      </c>
      <c r="C27" s="10" t="s">
        <v>16</v>
      </c>
      <c r="D27" s="9" t="s">
        <v>78</v>
      </c>
      <c r="E27" s="10" t="s">
        <v>77</v>
      </c>
      <c r="F27" s="16">
        <v>45167</v>
      </c>
      <c r="G27" s="16">
        <v>45316</v>
      </c>
      <c r="H27" s="10" t="s">
        <v>44</v>
      </c>
      <c r="I27" s="10" t="s">
        <v>79</v>
      </c>
      <c r="J27" s="10" t="s">
        <v>41</v>
      </c>
      <c r="K27" s="30">
        <v>48.982881</v>
      </c>
      <c r="L27" s="24">
        <v>30</v>
      </c>
    </row>
    <row r="28" customFormat="1" ht="44" customHeight="1" spans="1:12">
      <c r="A28" s="10">
        <v>23</v>
      </c>
      <c r="B28" s="10" t="s">
        <v>15</v>
      </c>
      <c r="C28" s="10" t="s">
        <v>16</v>
      </c>
      <c r="D28" s="9" t="s">
        <v>80</v>
      </c>
      <c r="E28" s="10" t="s">
        <v>77</v>
      </c>
      <c r="F28" s="16">
        <v>45167</v>
      </c>
      <c r="G28" s="16">
        <v>45316</v>
      </c>
      <c r="H28" s="10" t="s">
        <v>44</v>
      </c>
      <c r="I28" s="10" t="s">
        <v>79</v>
      </c>
      <c r="J28" s="10" t="s">
        <v>41</v>
      </c>
      <c r="K28" s="30">
        <v>96.90049</v>
      </c>
      <c r="L28" s="24">
        <v>60</v>
      </c>
    </row>
    <row r="29" customFormat="1" ht="44" customHeight="1" spans="1:12">
      <c r="A29" s="10">
        <v>24</v>
      </c>
      <c r="B29" s="10" t="s">
        <v>15</v>
      </c>
      <c r="C29" s="10" t="s">
        <v>16</v>
      </c>
      <c r="D29" s="9" t="s">
        <v>81</v>
      </c>
      <c r="E29" s="10" t="s">
        <v>69</v>
      </c>
      <c r="F29" s="15">
        <v>45505</v>
      </c>
      <c r="G29" s="15">
        <v>45657</v>
      </c>
      <c r="H29" s="10" t="s">
        <v>48</v>
      </c>
      <c r="I29" s="10" t="s">
        <v>49</v>
      </c>
      <c r="J29" s="10" t="s">
        <v>41</v>
      </c>
      <c r="K29" s="22">
        <v>530</v>
      </c>
      <c r="L29" s="24">
        <v>530</v>
      </c>
    </row>
    <row r="30" customFormat="1" ht="44" customHeight="1" spans="1:12">
      <c r="A30" s="10">
        <v>25</v>
      </c>
      <c r="B30" s="10" t="s">
        <v>15</v>
      </c>
      <c r="C30" s="10" t="s">
        <v>16</v>
      </c>
      <c r="D30" s="9" t="s">
        <v>82</v>
      </c>
      <c r="E30" s="10" t="s">
        <v>69</v>
      </c>
      <c r="F30" s="15">
        <v>45505</v>
      </c>
      <c r="G30" s="15">
        <v>45657</v>
      </c>
      <c r="H30" s="10" t="s">
        <v>51</v>
      </c>
      <c r="I30" s="10" t="s">
        <v>52</v>
      </c>
      <c r="J30" s="10" t="s">
        <v>53</v>
      </c>
      <c r="K30" s="22">
        <v>200</v>
      </c>
      <c r="L30" s="24">
        <v>200</v>
      </c>
    </row>
    <row r="31" customFormat="1" ht="44" customHeight="1" spans="1:12">
      <c r="A31" s="10">
        <v>26</v>
      </c>
      <c r="B31" s="10" t="s">
        <v>15</v>
      </c>
      <c r="C31" s="10" t="s">
        <v>16</v>
      </c>
      <c r="D31" s="9" t="s">
        <v>83</v>
      </c>
      <c r="E31" s="10" t="s">
        <v>69</v>
      </c>
      <c r="F31" s="15">
        <v>45505</v>
      </c>
      <c r="G31" s="15">
        <v>45657</v>
      </c>
      <c r="H31" s="10" t="s">
        <v>70</v>
      </c>
      <c r="I31" s="10" t="s">
        <v>71</v>
      </c>
      <c r="J31" s="10" t="s">
        <v>41</v>
      </c>
      <c r="K31" s="22">
        <v>170</v>
      </c>
      <c r="L31" s="24">
        <v>170</v>
      </c>
    </row>
    <row r="32" customFormat="1" ht="44" customHeight="1" spans="1:12">
      <c r="A32" s="10">
        <v>27</v>
      </c>
      <c r="B32" s="10" t="s">
        <v>15</v>
      </c>
      <c r="C32" s="10" t="s">
        <v>16</v>
      </c>
      <c r="D32" s="9" t="s">
        <v>84</v>
      </c>
      <c r="E32" s="10" t="s">
        <v>69</v>
      </c>
      <c r="F32" s="15">
        <v>45323</v>
      </c>
      <c r="G32" s="15">
        <v>45444</v>
      </c>
      <c r="H32" s="10" t="s">
        <v>70</v>
      </c>
      <c r="I32" s="10" t="s">
        <v>71</v>
      </c>
      <c r="J32" s="10" t="s">
        <v>41</v>
      </c>
      <c r="K32" s="22">
        <v>168</v>
      </c>
      <c r="L32" s="24">
        <v>168</v>
      </c>
    </row>
    <row r="33" customFormat="1" ht="44" customHeight="1" spans="1:12">
      <c r="A33" s="10">
        <v>28</v>
      </c>
      <c r="B33" s="10" t="s">
        <v>15</v>
      </c>
      <c r="C33" s="10" t="s">
        <v>16</v>
      </c>
      <c r="D33" s="9" t="s">
        <v>85</v>
      </c>
      <c r="E33" s="10" t="s">
        <v>43</v>
      </c>
      <c r="F33" s="11">
        <v>45292</v>
      </c>
      <c r="G33" s="11">
        <v>45657</v>
      </c>
      <c r="H33" s="10" t="s">
        <v>48</v>
      </c>
      <c r="I33" s="10" t="s">
        <v>49</v>
      </c>
      <c r="J33" s="10" t="s">
        <v>41</v>
      </c>
      <c r="K33" s="29">
        <v>118.72</v>
      </c>
      <c r="L33" s="27">
        <v>118.72</v>
      </c>
    </row>
  </sheetData>
  <mergeCells count="2">
    <mergeCell ref="A2:L2"/>
    <mergeCell ref="A5:C5"/>
  </mergeCells>
  <printOptions horizontalCentered="1"/>
  <pageMargins left="0.118055555555556" right="0.275" top="0.156944444444444" bottom="0.393055555555556" header="0.196527777777778" footer="0.196527777777778"/>
  <pageSetup paperSize="9" scale="59" orientation="landscape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SheetJS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USER15</cp:lastModifiedBy>
  <dcterms:created xsi:type="dcterms:W3CDTF">2022-08-22T10:40:00Z</dcterms:created>
  <dcterms:modified xsi:type="dcterms:W3CDTF">2024-02-23T02:05:44Z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9CBAA5CC93A64D1FAC6D3D1DBD2DD04C_13</vt:lpwstr>
  </property>
  <property fmtid="{D5CDD505-2E9C-101B-9397-08002B2CF9AE}" pid="3" name="KSOProductBuildVer">
    <vt:lpwstr>2052-12.1.0.16388</vt:lpwstr>
  </property>
</Properties>
</file>