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4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G28" i="4"/>
</calcChain>
</file>

<file path=xl/sharedStrings.xml><?xml version="1.0" encoding="utf-8"?>
<sst xmlns="http://schemas.openxmlformats.org/spreadsheetml/2006/main" count="99" uniqueCount="95">
  <si>
    <t>附件</t>
  </si>
  <si>
    <t>序号</t>
  </si>
  <si>
    <t>姓名</t>
  </si>
  <si>
    <t>身份证号</t>
  </si>
  <si>
    <t>贷款金额</t>
  </si>
  <si>
    <t>放款日期</t>
  </si>
  <si>
    <t>申请贴息年限（YYYYMMDD-YYYYMMDD）</t>
  </si>
  <si>
    <t>贴息金额</t>
  </si>
  <si>
    <t>谭玉奇</t>
  </si>
  <si>
    <t>刘宏学</t>
  </si>
  <si>
    <t>吴惠时</t>
  </si>
  <si>
    <t>李其杰</t>
  </si>
  <si>
    <t>陈春晓</t>
  </si>
  <si>
    <t>朱明东</t>
  </si>
  <si>
    <t>邓艺娟</t>
  </si>
  <si>
    <t>苏国靖</t>
  </si>
  <si>
    <t>谭如意</t>
  </si>
  <si>
    <t>杨则</t>
  </si>
  <si>
    <t>谭文慧</t>
  </si>
  <si>
    <t>梁倩</t>
  </si>
  <si>
    <t>陈丽秀</t>
  </si>
  <si>
    <t>莫晓军</t>
  </si>
  <si>
    <t>葛春风</t>
  </si>
  <si>
    <t>杨智景</t>
  </si>
  <si>
    <t>陈奇荣</t>
  </si>
  <si>
    <t>蔡荣满</t>
  </si>
  <si>
    <t>陈婷</t>
  </si>
  <si>
    <t>2020-10-12</t>
  </si>
  <si>
    <t>2021-05-13</t>
  </si>
  <si>
    <t>2021-07-15</t>
  </si>
  <si>
    <t>2021-12-17</t>
  </si>
  <si>
    <t>2021-12-30</t>
  </si>
  <si>
    <t>2022-01-21</t>
  </si>
  <si>
    <t>2022-01-14</t>
  </si>
  <si>
    <t>2021-01-29</t>
  </si>
  <si>
    <t>2021-06-03</t>
  </si>
  <si>
    <t>2021-06-30</t>
  </si>
  <si>
    <t>2021-09-27</t>
  </si>
  <si>
    <t>2021-12-02</t>
  </si>
  <si>
    <t>2021-12-31</t>
  </si>
  <si>
    <t>2022-01-05</t>
  </si>
  <si>
    <t>2022-01-25</t>
  </si>
  <si>
    <t>2022-03-31</t>
  </si>
  <si>
    <t>2023-01-19</t>
  </si>
  <si>
    <t>合计</t>
    <phoneticPr fontId="6" type="noConversion"/>
  </si>
  <si>
    <t>任文景</t>
    <phoneticPr fontId="5" type="noConversion"/>
  </si>
  <si>
    <t>陈王敏</t>
  </si>
  <si>
    <t>王景东</t>
  </si>
  <si>
    <t>20230512-20231012</t>
  </si>
  <si>
    <t>20230513-20240213</t>
  </si>
  <si>
    <t>20230515-20240215</t>
  </si>
  <si>
    <t>20230517-20240217</t>
  </si>
  <si>
    <t>20230530-20240229</t>
  </si>
  <si>
    <t>20230507-20240207</t>
  </si>
  <si>
    <t>20230518-20240218</t>
  </si>
  <si>
    <t>20230521-20240221</t>
  </si>
  <si>
    <t>20230514-20240214</t>
  </si>
  <si>
    <t>20230529-20240129</t>
  </si>
  <si>
    <t>20230503-20240203</t>
  </si>
  <si>
    <t>20230527-20240227</t>
  </si>
  <si>
    <t>20230602-20240202</t>
  </si>
  <si>
    <t>20230531-20240229</t>
  </si>
  <si>
    <t>20230505-20240205</t>
  </si>
  <si>
    <t>20230525-20240225</t>
  </si>
  <si>
    <t>20230519-20240219</t>
  </si>
  <si>
    <t>20240115-20240215</t>
  </si>
  <si>
    <t>20240113-20240213</t>
  </si>
  <si>
    <t xml:space="preserve">                                     2024年4月26日    单位：元</t>
    <phoneticPr fontId="6" type="noConversion"/>
  </si>
  <si>
    <t>湛江市霞山区创业担保贷款贴息名单</t>
    <phoneticPr fontId="6" type="noConversion"/>
  </si>
  <si>
    <t>翁惠銮</t>
  </si>
  <si>
    <t>20230801-20240229</t>
    <phoneticPr fontId="6" type="noConversion"/>
  </si>
  <si>
    <t>2021-06-30</t>
    <phoneticPr fontId="6" type="noConversion"/>
  </si>
  <si>
    <t>44080******78</t>
    <phoneticPr fontId="6" type="noConversion"/>
  </si>
  <si>
    <t>45092******11</t>
    <phoneticPr fontId="6" type="noConversion"/>
  </si>
  <si>
    <t>44088******73</t>
    <phoneticPr fontId="6" type="noConversion"/>
  </si>
  <si>
    <t>44081******26</t>
    <phoneticPr fontId="6" type="noConversion"/>
  </si>
  <si>
    <t>44081******57</t>
    <phoneticPr fontId="6" type="noConversion"/>
  </si>
  <si>
    <t>44080******4X</t>
    <phoneticPr fontId="6" type="noConversion"/>
  </si>
  <si>
    <t>44082******1X</t>
    <phoneticPr fontId="6" type="noConversion"/>
  </si>
  <si>
    <t>44080******25</t>
    <phoneticPr fontId="6" type="noConversion"/>
  </si>
  <si>
    <t>44080******57</t>
    <phoneticPr fontId="6" type="noConversion"/>
  </si>
  <si>
    <t>44082******4X</t>
    <phoneticPr fontId="6" type="noConversion"/>
  </si>
  <si>
    <t>44080******21</t>
    <phoneticPr fontId="6" type="noConversion"/>
  </si>
  <si>
    <t>44080******46</t>
    <phoneticPr fontId="6" type="noConversion"/>
  </si>
  <si>
    <t>44080******64</t>
    <phoneticPr fontId="6" type="noConversion"/>
  </si>
  <si>
    <t>44080******33</t>
    <phoneticPr fontId="6" type="noConversion"/>
  </si>
  <si>
    <t>44098******36</t>
    <phoneticPr fontId="6" type="noConversion"/>
  </si>
  <si>
    <t>44080******9X</t>
    <phoneticPr fontId="6" type="noConversion"/>
  </si>
  <si>
    <t>44088******32</t>
    <phoneticPr fontId="6" type="noConversion"/>
  </si>
  <si>
    <t>44088******25</t>
    <phoneticPr fontId="6" type="noConversion"/>
  </si>
  <si>
    <t>44088******1X</t>
    <phoneticPr fontId="6" type="noConversion"/>
  </si>
  <si>
    <t>44081******15</t>
    <phoneticPr fontId="6" type="noConversion"/>
  </si>
  <si>
    <t>44080******23</t>
    <phoneticPr fontId="6" type="noConversion"/>
  </si>
  <si>
    <t>44088******33X</t>
    <phoneticPr fontId="6" type="noConversion"/>
  </si>
  <si>
    <t>44088******63X</t>
    <phoneticPr fontId="6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</si>
</sst>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0.00_);[Red]\(0.00\)"/>
    <numFmt numFmtId="178" formatCode="[$-409]yyyy\-mm\-dd;@"/>
    <numFmt numFmtId="179" formatCode="0.00_ "/>
  </numFmts>
  <fonts count="10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8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2" xfId="0" quotePrefix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_Sheet1_1" xfId="1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N7" sqref="N7"/>
    </sheetView>
  </sheetViews>
  <sheetFormatPr defaultColWidth="9" defaultRowHeight="13.5"/>
  <cols>
    <col min="1" max="1" width="9.125" customWidth="1"/>
    <col min="2" max="2" width="11.625" customWidth="1"/>
    <col min="3" max="3" width="20.875" customWidth="1"/>
    <col min="4" max="4" width="21.375" style="1" customWidth="1"/>
    <col min="5" max="5" width="14" customWidth="1"/>
    <col min="6" max="6" width="23" customWidth="1"/>
    <col min="7" max="7" width="12.875" customWidth="1"/>
  </cols>
  <sheetData>
    <row r="1" spans="1:8" ht="18.75">
      <c r="A1" s="2" t="s">
        <v>0</v>
      </c>
      <c r="H1" s="3"/>
    </row>
    <row r="2" spans="1:8" ht="22.5">
      <c r="A2" s="23" t="s">
        <v>68</v>
      </c>
      <c r="B2" s="23"/>
      <c r="C2" s="23"/>
      <c r="D2" s="23"/>
      <c r="E2" s="23"/>
      <c r="F2" s="23"/>
      <c r="G2" s="23"/>
      <c r="H2" s="3"/>
    </row>
    <row r="3" spans="1:8" ht="14.25" customHeight="1">
      <c r="A3" s="24" t="s">
        <v>67</v>
      </c>
      <c r="B3" s="24"/>
      <c r="C3" s="24"/>
      <c r="D3" s="24"/>
      <c r="E3" s="24"/>
      <c r="F3" s="24"/>
      <c r="G3" s="24"/>
      <c r="H3" s="3"/>
    </row>
    <row r="4" spans="1:8" ht="42.75">
      <c r="A4" s="4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6" t="s">
        <v>6</v>
      </c>
      <c r="G4" s="4" t="s">
        <v>7</v>
      </c>
      <c r="H4" s="3"/>
    </row>
    <row r="5" spans="1:8" ht="18" customHeight="1">
      <c r="A5" s="11">
        <v>1</v>
      </c>
      <c r="B5" s="12" t="s">
        <v>45</v>
      </c>
      <c r="C5" s="12" t="s">
        <v>72</v>
      </c>
      <c r="D5" s="15">
        <v>300000</v>
      </c>
      <c r="E5" s="12" t="s">
        <v>27</v>
      </c>
      <c r="F5" s="12" t="s">
        <v>48</v>
      </c>
      <c r="G5" s="13">
        <v>5470.28</v>
      </c>
      <c r="H5" s="3"/>
    </row>
    <row r="6" spans="1:8" ht="18" customHeight="1">
      <c r="A6" s="11">
        <v>2</v>
      </c>
      <c r="B6" s="12" t="s">
        <v>8</v>
      </c>
      <c r="C6" s="12" t="s">
        <v>73</v>
      </c>
      <c r="D6" s="15">
        <v>220000</v>
      </c>
      <c r="E6" s="12" t="s">
        <v>28</v>
      </c>
      <c r="F6" s="12" t="s">
        <v>49</v>
      </c>
      <c r="G6" s="13">
        <v>1674.31</v>
      </c>
    </row>
    <row r="7" spans="1:8" ht="18" customHeight="1">
      <c r="A7" s="11">
        <v>3</v>
      </c>
      <c r="B7" s="12" t="s">
        <v>9</v>
      </c>
      <c r="C7" s="12" t="s">
        <v>74</v>
      </c>
      <c r="D7" s="15">
        <v>126000</v>
      </c>
      <c r="E7" s="12" t="s">
        <v>29</v>
      </c>
      <c r="F7" s="12" t="s">
        <v>50</v>
      </c>
      <c r="G7" s="13">
        <v>4144.53</v>
      </c>
    </row>
    <row r="8" spans="1:8" ht="18" customHeight="1">
      <c r="A8" s="11">
        <v>4</v>
      </c>
      <c r="B8" s="12" t="s">
        <v>10</v>
      </c>
      <c r="C8" s="12" t="s">
        <v>75</v>
      </c>
      <c r="D8" s="15">
        <v>300000</v>
      </c>
      <c r="E8" s="12" t="s">
        <v>30</v>
      </c>
      <c r="F8" s="12" t="s">
        <v>51</v>
      </c>
      <c r="G8" s="13">
        <v>9867.9599999999991</v>
      </c>
    </row>
    <row r="9" spans="1:8" ht="18" customHeight="1">
      <c r="A9" s="11">
        <v>5</v>
      </c>
      <c r="B9" s="12" t="s">
        <v>11</v>
      </c>
      <c r="C9" s="12" t="s">
        <v>76</v>
      </c>
      <c r="D9" s="15">
        <v>150000</v>
      </c>
      <c r="E9" s="12" t="s">
        <v>31</v>
      </c>
      <c r="F9" s="12" t="s">
        <v>52</v>
      </c>
      <c r="G9" s="13">
        <v>1752.23</v>
      </c>
    </row>
    <row r="10" spans="1:8" ht="18" customHeight="1">
      <c r="A10" s="11">
        <v>6</v>
      </c>
      <c r="B10" s="12" t="s">
        <v>12</v>
      </c>
      <c r="C10" s="12" t="s">
        <v>77</v>
      </c>
      <c r="D10" s="15">
        <v>300000</v>
      </c>
      <c r="E10" s="19">
        <v>44568</v>
      </c>
      <c r="F10" s="12" t="s">
        <v>53</v>
      </c>
      <c r="G10" s="13">
        <v>9754.5300000000007</v>
      </c>
    </row>
    <row r="11" spans="1:8" ht="18" customHeight="1">
      <c r="A11" s="11">
        <v>7</v>
      </c>
      <c r="B11" s="12" t="s">
        <v>13</v>
      </c>
      <c r="C11" s="12" t="s">
        <v>78</v>
      </c>
      <c r="D11" s="15">
        <v>300000</v>
      </c>
      <c r="E11" s="19">
        <v>44579</v>
      </c>
      <c r="F11" s="12" t="s">
        <v>54</v>
      </c>
      <c r="G11" s="13">
        <v>9754.5300000000007</v>
      </c>
    </row>
    <row r="12" spans="1:8" ht="18" customHeight="1">
      <c r="A12" s="11">
        <v>8</v>
      </c>
      <c r="B12" s="12" t="s">
        <v>14</v>
      </c>
      <c r="C12" s="12" t="s">
        <v>79</v>
      </c>
      <c r="D12" s="15">
        <v>150000</v>
      </c>
      <c r="E12" s="12" t="s">
        <v>32</v>
      </c>
      <c r="F12" s="12" t="s">
        <v>55</v>
      </c>
      <c r="G12" s="13">
        <v>4763.8500000000004</v>
      </c>
    </row>
    <row r="13" spans="1:8" ht="18" customHeight="1">
      <c r="A13" s="11">
        <v>9</v>
      </c>
      <c r="B13" s="12" t="s">
        <v>15</v>
      </c>
      <c r="C13" s="12" t="s">
        <v>80</v>
      </c>
      <c r="D13" s="15">
        <v>200000</v>
      </c>
      <c r="E13" s="12" t="s">
        <v>33</v>
      </c>
      <c r="F13" s="12" t="s">
        <v>56</v>
      </c>
      <c r="G13" s="13">
        <v>3002.98</v>
      </c>
    </row>
    <row r="14" spans="1:8" ht="18" customHeight="1">
      <c r="A14" s="11">
        <v>10</v>
      </c>
      <c r="B14" s="12" t="s">
        <v>16</v>
      </c>
      <c r="C14" s="12" t="s">
        <v>81</v>
      </c>
      <c r="D14" s="15">
        <v>100000</v>
      </c>
      <c r="E14" s="12" t="s">
        <v>34</v>
      </c>
      <c r="F14" s="12" t="s">
        <v>57</v>
      </c>
      <c r="G14" s="13">
        <v>382.88</v>
      </c>
    </row>
    <row r="15" spans="1:8" ht="18" customHeight="1">
      <c r="A15" s="11">
        <v>11</v>
      </c>
      <c r="B15" s="12" t="s">
        <v>17</v>
      </c>
      <c r="C15" s="12" t="s">
        <v>93</v>
      </c>
      <c r="D15" s="15">
        <v>300000</v>
      </c>
      <c r="E15" s="12" t="s">
        <v>35</v>
      </c>
      <c r="F15" s="12" t="s">
        <v>58</v>
      </c>
      <c r="G15" s="13">
        <v>9867.9599999999991</v>
      </c>
    </row>
    <row r="16" spans="1:8" ht="18" customHeight="1">
      <c r="A16" s="11">
        <v>12</v>
      </c>
      <c r="B16" s="12" t="s">
        <v>18</v>
      </c>
      <c r="C16" s="12" t="s">
        <v>82</v>
      </c>
      <c r="D16" s="15">
        <v>150000</v>
      </c>
      <c r="E16" s="12" t="s">
        <v>36</v>
      </c>
      <c r="F16" s="12" t="s">
        <v>52</v>
      </c>
      <c r="G16" s="13">
        <v>1810.56</v>
      </c>
    </row>
    <row r="17" spans="1:7" ht="18" customHeight="1">
      <c r="A17" s="11">
        <v>13</v>
      </c>
      <c r="B17" s="12" t="s">
        <v>19</v>
      </c>
      <c r="C17" s="22" t="s">
        <v>83</v>
      </c>
      <c r="D17" s="15">
        <v>100000</v>
      </c>
      <c r="E17" s="12" t="s">
        <v>37</v>
      </c>
      <c r="F17" s="12" t="s">
        <v>59</v>
      </c>
      <c r="G17" s="13">
        <v>3289.29</v>
      </c>
    </row>
    <row r="18" spans="1:7" ht="18" customHeight="1">
      <c r="A18" s="11">
        <v>14</v>
      </c>
      <c r="B18" s="12" t="s">
        <v>20</v>
      </c>
      <c r="C18" s="12" t="s">
        <v>84</v>
      </c>
      <c r="D18" s="15">
        <v>300000</v>
      </c>
      <c r="E18" s="12" t="s">
        <v>38</v>
      </c>
      <c r="F18" s="12" t="s">
        <v>60</v>
      </c>
      <c r="G18" s="13">
        <v>3616.47</v>
      </c>
    </row>
    <row r="19" spans="1:7" ht="18" customHeight="1">
      <c r="A19" s="11">
        <v>15</v>
      </c>
      <c r="B19" s="12" t="s">
        <v>21</v>
      </c>
      <c r="C19" s="12" t="s">
        <v>85</v>
      </c>
      <c r="D19" s="15">
        <v>300000</v>
      </c>
      <c r="E19" s="12" t="s">
        <v>39</v>
      </c>
      <c r="F19" s="12" t="s">
        <v>61</v>
      </c>
      <c r="G19" s="13">
        <v>9796.4500000000007</v>
      </c>
    </row>
    <row r="20" spans="1:7" ht="18" customHeight="1">
      <c r="A20" s="11">
        <v>16</v>
      </c>
      <c r="B20" s="12" t="s">
        <v>22</v>
      </c>
      <c r="C20" s="12" t="s">
        <v>86</v>
      </c>
      <c r="D20" s="15">
        <v>300000</v>
      </c>
      <c r="E20" s="12" t="s">
        <v>40</v>
      </c>
      <c r="F20" s="12" t="s">
        <v>62</v>
      </c>
      <c r="G20" s="13">
        <v>9867.9599999999991</v>
      </c>
    </row>
    <row r="21" spans="1:7" ht="18" customHeight="1">
      <c r="A21" s="11">
        <v>17</v>
      </c>
      <c r="B21" s="12" t="s">
        <v>23</v>
      </c>
      <c r="C21" s="12" t="s">
        <v>87</v>
      </c>
      <c r="D21" s="15">
        <v>230000</v>
      </c>
      <c r="E21" s="12" t="s">
        <v>40</v>
      </c>
      <c r="F21" s="12" t="s">
        <v>62</v>
      </c>
      <c r="G21" s="13">
        <v>7478.46</v>
      </c>
    </row>
    <row r="22" spans="1:7" ht="18" customHeight="1">
      <c r="A22" s="11">
        <v>18</v>
      </c>
      <c r="B22" s="12" t="s">
        <v>24</v>
      </c>
      <c r="C22" s="12" t="s">
        <v>88</v>
      </c>
      <c r="D22" s="15">
        <v>250000</v>
      </c>
      <c r="E22" s="12" t="s">
        <v>41</v>
      </c>
      <c r="F22" s="12" t="s">
        <v>63</v>
      </c>
      <c r="G22" s="13">
        <v>7939.71</v>
      </c>
    </row>
    <row r="23" spans="1:7" ht="18" customHeight="1">
      <c r="A23" s="11">
        <v>19</v>
      </c>
      <c r="B23" s="12" t="s">
        <v>25</v>
      </c>
      <c r="C23" s="12" t="s">
        <v>94</v>
      </c>
      <c r="D23" s="15">
        <v>300000</v>
      </c>
      <c r="E23" s="12" t="s">
        <v>42</v>
      </c>
      <c r="F23" s="12" t="s">
        <v>61</v>
      </c>
      <c r="G23" s="17">
        <v>8388.52</v>
      </c>
    </row>
    <row r="24" spans="1:7" ht="18" customHeight="1">
      <c r="A24" s="11">
        <v>20</v>
      </c>
      <c r="B24" s="12" t="s">
        <v>26</v>
      </c>
      <c r="C24" s="12" t="s">
        <v>89</v>
      </c>
      <c r="D24" s="15">
        <v>200000</v>
      </c>
      <c r="E24" s="12" t="s">
        <v>43</v>
      </c>
      <c r="F24" s="12" t="s">
        <v>64</v>
      </c>
      <c r="G24" s="13">
        <v>2364.2399999999998</v>
      </c>
    </row>
    <row r="25" spans="1:7" ht="18" customHeight="1">
      <c r="A25" s="11">
        <v>21</v>
      </c>
      <c r="B25" s="14" t="s">
        <v>46</v>
      </c>
      <c r="C25" s="16" t="s">
        <v>90</v>
      </c>
      <c r="D25" s="15">
        <v>300000</v>
      </c>
      <c r="E25" s="20">
        <v>45306</v>
      </c>
      <c r="F25" s="12" t="s">
        <v>65</v>
      </c>
      <c r="G25" s="13">
        <v>510.21</v>
      </c>
    </row>
    <row r="26" spans="1:7" ht="18" customHeight="1">
      <c r="A26" s="11">
        <v>22</v>
      </c>
      <c r="B26" s="14" t="s">
        <v>47</v>
      </c>
      <c r="C26" s="16" t="s">
        <v>91</v>
      </c>
      <c r="D26" s="15">
        <v>300000</v>
      </c>
      <c r="E26" s="21">
        <v>45304</v>
      </c>
      <c r="F26" s="12" t="s">
        <v>66</v>
      </c>
      <c r="G26" s="13">
        <v>510.21</v>
      </c>
    </row>
    <row r="27" spans="1:7" ht="18" customHeight="1">
      <c r="A27" s="11">
        <v>23</v>
      </c>
      <c r="B27" s="12" t="s">
        <v>69</v>
      </c>
      <c r="C27" s="18" t="s">
        <v>92</v>
      </c>
      <c r="D27" s="15">
        <v>150000</v>
      </c>
      <c r="E27" s="22" t="s">
        <v>71</v>
      </c>
      <c r="F27" s="12" t="s">
        <v>70</v>
      </c>
      <c r="G27" s="12">
        <v>1145.77</v>
      </c>
    </row>
    <row r="28" spans="1:7" ht="18" customHeight="1">
      <c r="A28" s="7"/>
      <c r="B28" s="7"/>
      <c r="C28" s="7"/>
      <c r="D28" s="8"/>
      <c r="E28" s="7"/>
      <c r="F28" s="9" t="s">
        <v>44</v>
      </c>
      <c r="G28" s="10">
        <f>SUM(G5:G27)</f>
        <v>117153.89000000003</v>
      </c>
    </row>
  </sheetData>
  <mergeCells count="2">
    <mergeCell ref="A2:G2"/>
    <mergeCell ref="A3:G3"/>
  </mergeCells>
  <phoneticPr fontId="6" type="noConversion"/>
  <conditionalFormatting sqref="B5:B27">
    <cfRule type="duplicateValues" dxfId="3" priority="4"/>
  </conditionalFormatting>
  <conditionalFormatting sqref="C5:C27">
    <cfRule type="duplicateValues" dxfId="2" priority="3"/>
  </conditionalFormatting>
  <conditionalFormatting sqref="B5:B26">
    <cfRule type="duplicateValues" dxfId="1" priority="2"/>
  </conditionalFormatting>
  <conditionalFormatting sqref="C5:C26">
    <cfRule type="duplicateValues" dxfId="0" priority="1"/>
  </conditionalFormatting>
  <dataValidations count="1">
    <dataValidation allowBlank="1" showInputMessage="1" showErrorMessage="1" sqref="G27"/>
  </dataValidation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PGOS</cp:lastModifiedBy>
  <cp:lastPrinted>2021-02-05T09:01:00Z</cp:lastPrinted>
  <dcterms:created xsi:type="dcterms:W3CDTF">2020-09-01T01:10:00Z</dcterms:created>
  <dcterms:modified xsi:type="dcterms:W3CDTF">2024-04-26T09:24:23Z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8D53B283D14F4009B0165ED94174E86D</vt:lpwstr>
  </property>
  <property fmtid="{D5CDD505-2E9C-101B-9397-08002B2CF9AE}" pid="4" name="KSOReadingLayout">
    <vt:bool>true</vt:bool>
  </property>
</Properties>
</file>